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문지윤_인사업무 관련\3. 직원채용\2023-5회 채용(진행중)\3. 채용 공고\제5회 직원채용 계획 기안문 상신, 최종승인 확인\"/>
    </mc:Choice>
  </mc:AlternateContent>
  <bookViews>
    <workbookView xWindow="930" yWindow="0" windowWidth="28800" windowHeight="11850" tabRatio="647"/>
  </bookViews>
  <sheets>
    <sheet name="5회채용예정인원(계약직_수탁사무)" sheetId="9" r:id="rId1"/>
    <sheet name="5회채용절차_계약직" sheetId="19" r:id="rId2"/>
    <sheet name="자격요건" sheetId="12" state="hidden" r:id="rId3"/>
  </sheets>
  <externalReferences>
    <externalReference r:id="rId4"/>
  </externalReferences>
  <definedNames>
    <definedName name="_xlnm.Print_Area" localSheetId="0">'5회채용예정인원(계약직_수탁사무)'!$A$1:$K$10</definedName>
    <definedName name="_xlnm.Print_Area" localSheetId="1">'5회채용절차_계약직'!$A$1:$S$5</definedName>
    <definedName name="_xlnm.Print_Titles" localSheetId="0">'5회채용예정인원(계약직_수탁사무)'!$1:$1</definedName>
    <definedName name="계약직">자격요건!$A$2:$A$8</definedName>
    <definedName name="계약직_대체인력">자격요건!$A$9:$A$17</definedName>
    <definedName name="정규직">자격요건!$A$18:$A$26</definedName>
    <definedName name="정규직_제한경쟁">자격요건!$A$27:$A$32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9" l="1"/>
  <c r="G9" i="9" l="1"/>
</calcChain>
</file>

<file path=xl/sharedStrings.xml><?xml version="1.0" encoding="utf-8"?>
<sst xmlns="http://schemas.openxmlformats.org/spreadsheetml/2006/main" count="222" uniqueCount="174">
  <si>
    <t>인원</t>
  </si>
  <si>
    <t xml:space="preserve">계약기간 </t>
  </si>
  <si>
    <t>해당업무</t>
  </si>
  <si>
    <t>자격조건</t>
  </si>
  <si>
    <t>채용분야</t>
    <phoneticPr fontId="1" type="noConversion"/>
  </si>
  <si>
    <t>총인원</t>
    <phoneticPr fontId="1" type="noConversion"/>
  </si>
  <si>
    <t>직무</t>
    <phoneticPr fontId="1" type="noConversion"/>
  </si>
  <si>
    <t>구분</t>
    <phoneticPr fontId="1" type="noConversion"/>
  </si>
  <si>
    <t>현장실사자</t>
    <phoneticPr fontId="1" type="noConversion"/>
  </si>
  <si>
    <t>3급</t>
    <phoneticPr fontId="1" type="noConversion"/>
  </si>
  <si>
    <t>6급</t>
    <phoneticPr fontId="1" type="noConversion"/>
  </si>
  <si>
    <t>4급
(대체인력)</t>
    <phoneticPr fontId="1" type="noConversion"/>
  </si>
  <si>
    <t>위촉연구원</t>
    <phoneticPr fontId="1" type="noConversion"/>
  </si>
  <si>
    <t>행정조원</t>
    <phoneticPr fontId="1" type="noConversion"/>
  </si>
  <si>
    <t>연구조원</t>
    <phoneticPr fontId="1" type="noConversion"/>
  </si>
  <si>
    <t>○ 고등학교 졸업 이상자로서 행정업무를 보조할 능력이 있는 자</t>
    <phoneticPr fontId="1" type="noConversion"/>
  </si>
  <si>
    <t>1급</t>
    <phoneticPr fontId="1" type="noConversion"/>
  </si>
  <si>
    <t>2급</t>
    <phoneticPr fontId="1" type="noConversion"/>
  </si>
  <si>
    <t>4급</t>
    <phoneticPr fontId="1" type="noConversion"/>
  </si>
  <si>
    <t>5급</t>
    <phoneticPr fontId="1" type="noConversion"/>
  </si>
  <si>
    <t>○ 고등학교 졸업 이상자로서 연구업무를 보조할 능력이 있는 자</t>
    <phoneticPr fontId="1" type="noConversion"/>
  </si>
  <si>
    <t>○ 해당분야 석사학위 소지자</t>
    <phoneticPr fontId="1" type="noConversion"/>
  </si>
  <si>
    <t>○ 해당분야의 박사학위를 취득한 후 해당분야에 2년이상 재직경력이 있는 자
○ 해당분야의 석사학위를 취득한 후 해당분야에 7년이상 재직경력이 있는 자
○ 해당분야에서 15년이상 재직경력이 있는 자</t>
    <phoneticPr fontId="1" type="noConversion"/>
  </si>
  <si>
    <t>연구 자격요건</t>
    <phoneticPr fontId="1" type="noConversion"/>
  </si>
  <si>
    <t>구분</t>
    <phoneticPr fontId="1" type="noConversion"/>
  </si>
  <si>
    <t>일반 자격요건</t>
    <phoneticPr fontId="1" type="noConversion"/>
  </si>
  <si>
    <t>○ 해당분야의 박사학위를 취득한 후 해당분야에 2년이상 재직경력이 있는 자</t>
    <phoneticPr fontId="1" type="noConversion"/>
  </si>
  <si>
    <t>회계컨설턴트</t>
    <phoneticPr fontId="1" type="noConversion"/>
  </si>
  <si>
    <t xml:space="preserve"> ○ 영유아 관련학과 학사학위 이상 소지자로 보육교사, 원장, 육아종합지원센터전문요원 중 
     하나 이상의 경력이 5년 이상인 자
 ○ 영유아 관련학과 석사학위 이상 소지자로 보육교사, 원장, 육아종합지원센터전문요원 중 
     하나 이상의 경력이 3년 이상인 자
  ※ 유치원 교사 경력 인정 가능
     (단, 어린이집 보육교사 또는 원장 경력이 1년 이상 있어야 함)
  ※ 서울형어린이집 신규공인 또는 재공인 평가 현장실사 경력이 있는자 우대 
  ※ 어린이집 평가인증 현장관찰자 경력이 있는자 우대 
  ※ 안심회계컨설팅, 모니터링 등 관련 경력이 있는자 우대  
  ※ 보육교사, 원장, 육아종합지원센터 전문요원 경력자 중 회계담당업무경력이 있는자 우대 </t>
    <phoneticPr fontId="1" type="noConversion"/>
  </si>
  <si>
    <t xml:space="preserve"> ○ 영유아 관련학과 학사학위 이상 소지자로 보육교사, 원장, 육아종합지원센터전문요원 중 
     하나 이상의 경력이 5년 이상인 자
 ○ 영유아 관련학과 석사학위 이상 소지자로 보육교사, 원장, 육아종합지원센터전문요원 중 
     하나 이상의 경력이 3년 이상인 자
  ※ 유치원 교사 경력 인정 가능
     (단, 어린이집 보육교사 또는 원장 경력이 1년 이상 있어야 함)
  ※ 서울형어린이집 신규공인 또는 재공인 평가 현장실사 경력이 있는자 우대 
  ※ 어린이집 평가인증 현장관찰자 경력이 있는자 우대 
  ※ 안심회계컨설팅, 모니터링 등 관련 경력이 있는자 우대  
  ※ 보육교사, 원장, 육아종합지원센터 전문요원 경력자 중 회계담당업무경력이 있는자 우대 </t>
    <phoneticPr fontId="1" type="noConversion"/>
  </si>
  <si>
    <t>1급
(대체인력)</t>
    <phoneticPr fontId="1" type="noConversion"/>
  </si>
  <si>
    <t>2급
(대체인력)</t>
    <phoneticPr fontId="1" type="noConversion"/>
  </si>
  <si>
    <t>3급
(대체인력)</t>
    <phoneticPr fontId="1" type="noConversion"/>
  </si>
  <si>
    <t>6급
(대체인력)</t>
    <phoneticPr fontId="1" type="noConversion"/>
  </si>
  <si>
    <t>5급
(대체인력)</t>
    <phoneticPr fontId="1" type="noConversion"/>
  </si>
  <si>
    <t xml:space="preserve"> ○영유아 관련학과 학사학위 이상 소지자로 보육교사, 원장, 육아종합지원센터 보육전문요원
    중 하나 이상의 경력이 5년 이상인 자
 ○영유아 관련학과 석사학위 이상 소지자로 보육교사, 원장, 육아종합지원센터 보육전문요원
    중 하나 이상의 경력이 3년 이상인 자
※ 유치원 교사 경력 인정 가능 (단, 어린이집 보육교사 또는 원장 경력이 1년 이상 있어야 함)
&lt;특이사항&gt;
 - 서울형 재공인 평가 실사자 교육 이수 필수
 - 주 5일 근무(월~금 09:00~18:00 근무)   
 - 현재 재직 중 인자 제외(원장 및 보육교사, 컨설턴트 또는 모니터링 요원 등 중복 활동 불가)
    ※ 서울형어린이집 신규공인 또는 재공인 평가 현장실사 경력이 있는자 우대 
    ※ 평가인증 현장관찰자 경력이 있는자 우대 
    ※ 컨설팅, 모니터링 등 관련 경력이 있는자 우대  </t>
    <phoneticPr fontId="1" type="noConversion"/>
  </si>
  <si>
    <t>○ 서울형 뉴딜일자리 자격기준에 맞으며 관련 전공 석사학위를 소지한 자
○ 서울형 뉴딜일자리 자격기준에 맞으며 4년제 대학 이상을 졸업하고 성평등 관련 업무
    및 행정 등 해당분야 1년 이상 재직 경력이 있는 자 
○ 서울형 뉴딜일자리 자격기준에 맞으며 성평등 관련 업무 및 행정 등 해당 분야에서
    5년 이상 재직경력이 있는 자</t>
    <phoneticPr fontId="1" type="noConversion"/>
  </si>
  <si>
    <t>사업매니저
(뉴딜)</t>
    <phoneticPr fontId="1" type="noConversion"/>
  </si>
  <si>
    <t>5급
(장애인 제한경쟁)</t>
    <phoneticPr fontId="1" type="noConversion"/>
  </si>
  <si>
    <t>6급
(장애인 제한경쟁)</t>
    <phoneticPr fontId="1" type="noConversion"/>
  </si>
  <si>
    <t>5급
(취업지원대상자 제한경쟁)</t>
    <phoneticPr fontId="1" type="noConversion"/>
  </si>
  <si>
    <t>6급
(취업지원대상자 제한경쟁)</t>
    <phoneticPr fontId="1" type="noConversion"/>
  </si>
  <si>
    <t>5급
(취업지원대상자 및 장애인 제한경쟁)</t>
    <phoneticPr fontId="1" type="noConversion"/>
  </si>
  <si>
    <t>6급
(취업지원대상자 및 장애인 제한경쟁)</t>
    <phoneticPr fontId="1" type="noConversion"/>
  </si>
  <si>
    <t>기능직파트장</t>
    <phoneticPr fontId="1" type="noConversion"/>
  </si>
  <si>
    <t>기능직선임</t>
    <phoneticPr fontId="1" type="noConversion"/>
  </si>
  <si>
    <t>기능직주임</t>
    <phoneticPr fontId="1" type="noConversion"/>
  </si>
  <si>
    <t>기능직파트장
(대체인력)</t>
    <phoneticPr fontId="1" type="noConversion"/>
  </si>
  <si>
    <t>기능직선임
(대체인력)</t>
    <phoneticPr fontId="1" type="noConversion"/>
  </si>
  <si>
    <t>기능직주임
(대체인력)</t>
    <phoneticPr fontId="1" type="noConversion"/>
  </si>
  <si>
    <t>○ 서울형 뉴딜일자리 자격기준에 맞으며 관련 전공 석사학위를 소지한 자
○ 서울형 뉴딜일자리 자격기준에 맞으며 4년제 대학 이상을 졸업하고 성평등 관련 업무
    및 행정 등 해당분야 1년 이상 재직 경력이 있는 자 
○ 서울형 뉴딜일자리 자격기준에 맞으며 성평등 관련 업무 및 행정 등 해당 분야에서
    5년 이상 재직경력이 있는 자</t>
    <phoneticPr fontId="1" type="noConversion"/>
  </si>
  <si>
    <t>○ 직접 입력 부탁드립니다</t>
    <phoneticPr fontId="1" type="noConversion"/>
  </si>
  <si>
    <t>전담인력</t>
    <phoneticPr fontId="1" type="noConversion"/>
  </si>
  <si>
    <t>○ 대학조교수이상으로 해당분야에서 2년이상 경력자 또는 해당분야 박사학위 후 7년이상 경력자
○ 해당분야에서 20년이상 재직경력이 있는 자</t>
    <phoneticPr fontId="1" type="noConversion"/>
  </si>
  <si>
    <t>○ 대학조교수이상으로 해당분야에서 2년이상 경력자 또는 해당분야 박사학위 후 7년이상 경력자</t>
    <phoneticPr fontId="1" type="noConversion"/>
  </si>
  <si>
    <t>○ 해당분야 박사학위 소지자
○ 해당분야의 석사학위를 취득한 후 해당분야에서 5년이상 재직경력이 있는 자
○ 해당분야에서 12년이상 재직경력이 있는 자</t>
    <phoneticPr fontId="1" type="noConversion"/>
  </si>
  <si>
    <t>○ 해당분야 박사학위 소지자</t>
    <phoneticPr fontId="1" type="noConversion"/>
  </si>
  <si>
    <t>○ 해당분야의 석사학위 취득 후 해당분야에 3년 이상 재직경력이 있는 자
○ 해당분야 4년제 대학이상을 졸업하고 해당분야 7년이상 재직경력이 있는 자
○ 해당분야에서 10년이상 재직경력이 있는 자</t>
    <phoneticPr fontId="1" type="noConversion"/>
  </si>
  <si>
    <t>○ 해당분야의 석사학위 취득 후 해당분야에 3년 이상 재직경력이 있는 자</t>
  </si>
  <si>
    <t>○ 해당분야 4년제 대학이상의 학력소지자
○ 해당분야 전문대이상 졸업으로 해당분야 3년이상 경력자
○ 해당분야에서 5년 이상 재직경력이 있는 자</t>
    <phoneticPr fontId="1" type="noConversion"/>
  </si>
  <si>
    <t>○ 고등학교 졸업이상의 학력소지자
○ 해당분야 자격증 소지자 또는 해당분야 경력자</t>
    <phoneticPr fontId="1" type="noConversion"/>
  </si>
  <si>
    <t>○ 해당분야 기사 이상 자격증 소지자
○ 해당분야 실무경력 8년 이상자
※ 자격선임의 경우 당해 자격 보유자</t>
    <phoneticPr fontId="1" type="noConversion"/>
  </si>
  <si>
    <t>○ 해당분야 자격증 소지(기능사 이상 등) 후 실무경력 3년 이상자
○ 해당분야 실무경력 5년 이상자</t>
    <phoneticPr fontId="1" type="noConversion"/>
  </si>
  <si>
    <t>○ 해당분야 자격증 소지자(기능사 이상 등)
○ 해당분야 실무경력 2년 이상자
※ 경비, 주차, 미화분야 자격기준 : 만 50세 이상</t>
    <phoneticPr fontId="1" type="noConversion"/>
  </si>
  <si>
    <t>○ 장애인으로 해당분야 4년제 대학이상의 학력소지자
○ 장애인으로 해당분야 전문대이상 졸업으로 해당분야 3년이상 경력자
○ 장애인으로 해당분야에서 5년 이상 재직경력이 있는 자</t>
    <phoneticPr fontId="1" type="noConversion"/>
  </si>
  <si>
    <t>○ 장애인으로 고등학교 졸업이상의 학력소지자
○ 장애인으로 해당분야 자격증 소지자 또는 해당분야 경력자</t>
    <phoneticPr fontId="1" type="noConversion"/>
  </si>
  <si>
    <t>○ 취업지원대상자로 해당분야 4년제 대학이상의 학력소지자
○ 취업지원대상자로 해당분야 전문대이상 졸업으로 해당분야 3년이상 경력자
○ 취업지원대상자로 해당분야에서 5년 이상 재직경력이 있는 자</t>
    <phoneticPr fontId="1" type="noConversion"/>
  </si>
  <si>
    <t>○ 취업지원대상자로 장애인으로 고등학교 졸업이상의 학력소지자
○ 취업지원대상자로 장애인으로 해당분야 자격증 소지자 또는 해당분야 경력자</t>
    <phoneticPr fontId="1" type="noConversion"/>
  </si>
  <si>
    <t>○ 취업지원대상자 및 장애인으로 고등학교 졸업이상의 학력소지자
○ 취업지원대상자 및 장애인으로 해당분야 자격증 소지자 또는 해당분야 경력자</t>
    <phoneticPr fontId="1" type="noConversion"/>
  </si>
  <si>
    <t>○ 취업지원대상자 및 장애인으로 해당분야 4년제 대학이상의 학력소지자
○ 취업지원대상자 및 장애인으로 해당분야 전문대이상 졸업으로 해당분야 3년이상 경력자
○ 취업지원대상자 및 장애인으로 해당분야에서 5년 이상 재직경력이 있는 자</t>
    <phoneticPr fontId="1" type="noConversion"/>
  </si>
  <si>
    <t>사업</t>
  </si>
  <si>
    <t>계약직</t>
  </si>
  <si>
    <t>위촉연구원</t>
  </si>
  <si>
    <t>5급</t>
  </si>
  <si>
    <t>행정조원</t>
  </si>
  <si>
    <t>정책사업본부 돌봄사업실</t>
    <phoneticPr fontId="1" type="noConversion"/>
  </si>
  <si>
    <t>사업</t>
    <phoneticPr fontId="1" type="noConversion"/>
  </si>
  <si>
    <t>원서접수
(온라인:재단 채용 홈페이지)</t>
    <phoneticPr fontId="1" type="noConversion"/>
  </si>
  <si>
    <t>제출서류</t>
    <phoneticPr fontId="1" type="noConversion"/>
  </si>
  <si>
    <t>평가방법</t>
    <phoneticPr fontId="1" type="noConversion"/>
  </si>
  <si>
    <t>결과발표</t>
    <phoneticPr fontId="1" type="noConversion"/>
  </si>
  <si>
    <t>대상자</t>
    <phoneticPr fontId="1" type="noConversion"/>
  </si>
  <si>
    <t>평가기준</t>
    <phoneticPr fontId="1" type="noConversion"/>
  </si>
  <si>
    <t>필수제출서류
* 미제출 또는 기재 내용과 다를 경우 합격 취소</t>
    <phoneticPr fontId="1" type="noConversion"/>
  </si>
  <si>
    <t>응시자격 등 적격 여부 심사
※ 개인적 인적사항(가족관계, 출신학교, 신체적 조건 등) 블라인드 채용에 위배되는 
내용 기재 금지</t>
    <phoneticPr fontId="1" type="noConversion"/>
  </si>
  <si>
    <t>구분</t>
    <phoneticPr fontId="1" type="noConversion"/>
  </si>
  <si>
    <t>공고기간
(온라인:재단 홈페이지)</t>
    <phoneticPr fontId="1" type="noConversion"/>
  </si>
  <si>
    <t>전형별 제출서류 안내</t>
    <phoneticPr fontId="1" type="noConversion"/>
  </si>
  <si>
    <t>서류전형(온라인:재단 채용 홈페이지)</t>
    <phoneticPr fontId="1" type="noConversion"/>
  </si>
  <si>
    <t>임용등록</t>
    <phoneticPr fontId="1" type="noConversion"/>
  </si>
  <si>
    <t>최종임용</t>
    <phoneticPr fontId="1" type="noConversion"/>
  </si>
  <si>
    <t>최종면접(장소 : 재단)</t>
    <phoneticPr fontId="1" type="noConversion"/>
  </si>
  <si>
    <t>평가요소</t>
    <phoneticPr fontId="1" type="noConversion"/>
  </si>
  <si>
    <t>평가기준</t>
    <phoneticPr fontId="1" type="noConversion"/>
  </si>
  <si>
    <t>실시</t>
    <phoneticPr fontId="1" type="noConversion"/>
  </si>
  <si>
    <t>대상자</t>
    <phoneticPr fontId="1" type="noConversion"/>
  </si>
  <si>
    <t>평가방법</t>
    <phoneticPr fontId="1" type="noConversion"/>
  </si>
  <si>
    <t>평가요소</t>
    <phoneticPr fontId="1" type="noConversion"/>
  </si>
  <si>
    <t>결과발표</t>
    <phoneticPr fontId="1" type="noConversion"/>
  </si>
  <si>
    <t>등록일</t>
    <phoneticPr fontId="1" type="noConversion"/>
  </si>
  <si>
    <t xml:space="preserve"> </t>
    <phoneticPr fontId="1" type="noConversion"/>
  </si>
  <si>
    <t>○ 아이돌봄 광역거점기관 업무 
 - 아이돌봄 사업 서비스제공기관 지원
 -  서울시 아이돌봄 통합실적관리
 - 전담인력 교육 및 간담회, 실무가이드 등</t>
    <phoneticPr fontId="1" type="noConversion"/>
  </si>
  <si>
    <r>
      <t xml:space="preserve">○ 건강가정사·사회복지사·유치원교사·보육교사 자격증 소지자(2급 이상)
○ 아동양육 지원 사업 관련 분야 학사 이상 소지자
○ 아동양육 지원 사업 관련 분야 실무경력 2년 이상자
</t>
    </r>
    <r>
      <rPr>
        <sz val="10"/>
        <rFont val="맑은 고딕"/>
        <family val="3"/>
        <charset val="129"/>
      </rPr>
      <t>※</t>
    </r>
    <r>
      <rPr>
        <sz val="10"/>
        <rFont val="맑은 고딕"/>
        <family val="3"/>
        <charset val="129"/>
        <scheme val="minor"/>
      </rPr>
      <t xml:space="preserve"> 상기 요건 중 1개 이상 충족</t>
    </r>
    <phoneticPr fontId="1" type="noConversion"/>
  </si>
  <si>
    <t>○ 건강가정사·사회복지사·유치원교사·보육교사 자격증 소지자(2급 이상)
○ 아동양육 지원 사업 관련 분야 학사 이상 소지자
○ 아동양육 지원 사업 관련 분야 실무경력 2년 이상자
※ 상기 요건 중 1개 이상 충족</t>
    <phoneticPr fontId="1" type="noConversion"/>
  </si>
  <si>
    <t>임용일~2023.9.</t>
    <phoneticPr fontId="1" type="noConversion"/>
  </si>
  <si>
    <t>○ 해당분야 4년제 대학이상의 학력소지자
○ 해당분야 전문대이상 졸업으로 해당분야 3년이상 경력자
○ 해당분야에서 5년 이상 재직경력이 있는 자</t>
  </si>
  <si>
    <t>취업상담. 행정, 홍보</t>
    <phoneticPr fontId="1" type="noConversion"/>
  </si>
  <si>
    <t>디지털성범죄 피해지원</t>
    <phoneticPr fontId="1" type="noConversion"/>
  </si>
  <si>
    <t>세부사업명</t>
    <phoneticPr fontId="1" type="noConversion"/>
  </si>
  <si>
    <t>부서</t>
    <phoneticPr fontId="1" type="noConversion"/>
  </si>
  <si>
    <t>직급</t>
    <phoneticPr fontId="1" type="noConversion"/>
  </si>
  <si>
    <t>해당분야</t>
    <phoneticPr fontId="1" type="noConversion"/>
  </si>
  <si>
    <t>계약직*</t>
    <phoneticPr fontId="1" type="noConversion"/>
  </si>
  <si>
    <t>계약직*</t>
    <phoneticPr fontId="1" type="noConversion"/>
  </si>
  <si>
    <r>
      <t>&lt;지원시: 홈페이지 온라인 접수&gt;
ⓐ응시원서 및 자기소개서
ⓑ졸업증명서
ⓒ경력증명서
※ 경력증명서에 소속 부서 및 해당 직무 기입 필수
ⓓ위의 ⓒ 경력에 해당하는 국민건강보험료 납부증명서(건강보험자격득실확인서) 또는 국민연금 납부증명서(국민연금 가입자 가입증명서)
※ 국민연금 및 건강보험 의무가입 이전기간에 대한 경력은 이와 동일한 효력을 지닌 증명서로 대체 가능
ⓔ자격증
ⓕ취업지원대상자(국가유공자 등)의 경우 원서접수 마감 전 홈페이지에 해당 증빙서류 제출자에 한하여 가산점 부여</t>
    </r>
    <r>
      <rPr>
        <sz val="11"/>
        <rFont val="맑은 고딕"/>
        <family val="3"/>
        <charset val="129"/>
        <scheme val="minor"/>
      </rPr>
      <t xml:space="preserve">
* ⓑ,ⓒ,ⓓ,ⓔ,ⓕ는 해당자에 한함</t>
    </r>
    <phoneticPr fontId="1" type="noConversion"/>
  </si>
  <si>
    <t>2023.5.10.(수)</t>
    <phoneticPr fontId="1" type="noConversion"/>
  </si>
  <si>
    <t>서류전형합격자</t>
    <phoneticPr fontId="1" type="noConversion"/>
  </si>
  <si>
    <t xml:space="preserve">
- 지식정도(20%)
- 경험분야(20%)
- 창의력(20%)
- 가치관(20%)
- 표현태도(20%)</t>
    <phoneticPr fontId="1" type="noConversion"/>
  </si>
  <si>
    <t>면접위원 채점 평균이 60점 이상인자 중  고득점자 순으로 합격자로 결정</t>
    <phoneticPr fontId="1" type="noConversion"/>
  </si>
  <si>
    <t>2023.5.12.(금)</t>
    <phoneticPr fontId="1" type="noConversion"/>
  </si>
  <si>
    <t>ⓐ서약서(재단양식)
ⓑ최종학교 졸업증명서
ⓒ주민등록등본
ⓓ반명함판 사진 1매 및 통장사본</t>
    <phoneticPr fontId="1" type="noConversion"/>
  </si>
  <si>
    <t>2023.5.18.(목)</t>
    <phoneticPr fontId="1" type="noConversion"/>
  </si>
  <si>
    <t xml:space="preserve">자격요건 충족 </t>
    <phoneticPr fontId="1" type="noConversion"/>
  </si>
  <si>
    <t>2023.4.18.(화) 
~ 2023.4.24.(월) 
18:00까지</t>
    <phoneticPr fontId="1" type="noConversion"/>
  </si>
  <si>
    <r>
      <t>&lt;지원시: 홈페이지 온라인 접수&gt;
ⓐ응시원서 및 자기소개서
ⓑ졸업증명서
ⓒ경력증명서
※ 경력증명서에 소속 부서 및 해당 직무 기입 필수
ⓓ위의 ⓒ 경력에 해당하는 국민건강보험료 납부증명서(건강보험자격득실확인서) 또는 국민연금 납부증명서(국민연금 가입자 가입증명서)
※ 국민연금 및 건강보험 의무가입 이전기간에 대한 경력은 이와 동일한 효력을 지닌 증명서로 대체 가능
ⓔ자격증
ⓕ취업지원대상자(국가유공자 등)의 경우 원서접수 마감 전 홈페이지에 해당 증빙서류 제출자에 한하여 가산점 부여</t>
    </r>
    <r>
      <rPr>
        <sz val="11"/>
        <rFont val="맑은 고딕"/>
        <family val="3"/>
        <charset val="129"/>
        <scheme val="minor"/>
      </rPr>
      <t xml:space="preserve">
* ⓑ,ⓒ,ⓓ,ⓔ,ⓕ는 해당자에 한함
&lt;최종합격자&gt;
ⓐ서약서(재단양식)
ⓑ최종학교 졸업증명서
ⓒ주민등록등본
ⓓ반명함판 사진 1매 및 통장사본
</t>
    </r>
    <r>
      <rPr>
        <sz val="11"/>
        <color rgb="FFFF0000"/>
        <rFont val="맑은 고딕"/>
        <family val="3"/>
        <charset val="129"/>
        <scheme val="minor"/>
      </rPr>
      <t xml:space="preserve">
*채용 자격조건에 부합하는 필수 구비서류 중 한가지라도 미제출시 불합격 처리 및 기재 내용과 다를 경우 합격 취소</t>
    </r>
    <phoneticPr fontId="1" type="noConversion"/>
  </si>
  <si>
    <t>지원자</t>
    <phoneticPr fontId="1" type="noConversion"/>
  </si>
  <si>
    <t>자격요건 적격/ 부적격 판단
(기재내용 기준)</t>
    <phoneticPr fontId="1" type="noConversion"/>
  </si>
  <si>
    <t>2023.5.4.(목)</t>
    <phoneticPr fontId="1" type="noConversion"/>
  </si>
  <si>
    <t>채용분야 역량평가, 전문성, 인성, 적성 등 검증N3</t>
    <phoneticPr fontId="1" type="noConversion"/>
  </si>
  <si>
    <t>2023.5.15.(월)</t>
    <phoneticPr fontId="1" type="noConversion"/>
  </si>
  <si>
    <t>(수탁)서울특별시 디지털 성범죄 피해자 통합지원기관</t>
    <phoneticPr fontId="1" type="noConversion"/>
  </si>
  <si>
    <t>서울디지털성범죄안심지원센터</t>
    <phoneticPr fontId="1" type="noConversion"/>
  </si>
  <si>
    <t>디지털성범죄
피해지원팀장</t>
    <phoneticPr fontId="1" type="noConversion"/>
  </si>
  <si>
    <t>4급</t>
    <phoneticPr fontId="10" type="noConversion"/>
  </si>
  <si>
    <t>임용일~2025.2.7.</t>
    <phoneticPr fontId="1" type="noConversion"/>
  </si>
  <si>
    <t>○ 디지털성범죄안심지원센터 피해지원팀 총괄 
 - 디지털성범죄 피해지원(수사·법률·의료·심리·일상회복지원 등)
 - 디지털성범죄 삭제지원(피해영상물 삭제지원 등)  
 - 디지털 성범죄 예방 및 행정등 
 - 기타 서울 디지털성범죄 안심지원센터 운영 제반 업무 등</t>
    <phoneticPr fontId="1" type="noConversion"/>
  </si>
  <si>
    <t>사회복지, 여성, 공공행정 관련분야</t>
    <phoneticPr fontId="1" type="noConversion"/>
  </si>
  <si>
    <t>사업</t>
    <phoneticPr fontId="1" type="noConversion"/>
  </si>
  <si>
    <t>5급</t>
    <phoneticPr fontId="1" type="noConversion"/>
  </si>
  <si>
    <t>임용일~2025.2.7.</t>
    <phoneticPr fontId="1" type="noConversion"/>
  </si>
  <si>
    <t xml:space="preserve">○ 디지털성범죄안심지원센터 통합피해지원 
 - 디지털성범죄 피해지원(수사·법률·의료·심리·일상회복지원 등)
 - 디지털성범죄 삭제지원(선제적 삭제지원, 피해영상물 삭제지원 등)
 - 기타 서울 디지털성범죄 안심지원센터 운영 제반 업무 등 </t>
    <phoneticPr fontId="1" type="noConversion"/>
  </si>
  <si>
    <t>○ 해당분야 4년제 대학이상의 학력소지자
○ 해당분야 전문대이상 졸업으로 해당분야 3년 이상 경력자
○ 해당분야에서 5년 이상 재직경력이 있는 자</t>
    <phoneticPr fontId="1" type="noConversion"/>
  </si>
  <si>
    <t>양성평등 정책추진 역량강화</t>
    <phoneticPr fontId="1" type="noConversion"/>
  </si>
  <si>
    <t>정책사업본부 양성평등사업실</t>
    <phoneticPr fontId="1" type="noConversion"/>
  </si>
  <si>
    <t>사업, 홍보물 성별영향평가</t>
    <phoneticPr fontId="1" type="noConversion"/>
  </si>
  <si>
    <t>○ 서울시, 투자출연기관 홍보물․사업 성별영향평가 운영 지원
 - 서울시 홍보물 성별영향평가 컨설팅 심의 지원 
 - 투자출연기관 홍보물 성별영향평가 심의 지원
 - 투자출연기관 사업 성별영향평가 컨설팅 지원</t>
    <phoneticPr fontId="1" type="noConversion"/>
  </si>
  <si>
    <t>○ 고등학교 졸업 이상자로서 행정업무를 보조할 능력이 있는 자</t>
  </si>
  <si>
    <t>여성학, 행정학, 사회학 등 관련 분야</t>
    <phoneticPr fontId="1" type="noConversion"/>
  </si>
  <si>
    <t>서울형 성주류화 제도 통합 모델 개발 및 운영</t>
    <phoneticPr fontId="1" type="noConversion"/>
  </si>
  <si>
    <t>성인지 통계 및 이슈 분석 지원</t>
    <phoneticPr fontId="1" type="noConversion"/>
  </si>
  <si>
    <t>○ 서울시 성인지 통계 및 분석 지원 
 - 통계 원자료 수집 및 가공, 분석 지원
 - 통계 자료 온라인 DB 구축 지원
 - 성인지 인포그래픽스, 이슈 페이퍼 발간 지원</t>
    <phoneticPr fontId="1" type="noConversion"/>
  </si>
  <si>
    <t>○ 해당분야 석사학위 소지자
○ 석사학위 취득 후 해당분야 연구경력 1년 이상인자</t>
    <phoneticPr fontId="1" type="noConversion"/>
  </si>
  <si>
    <t>통계학, 응용통계학, 행정학, 사회학, 여성학 등 관련 분야</t>
    <phoneticPr fontId="1" type="noConversion"/>
  </si>
  <si>
    <t>아이돌봄사업 관련 모니터링</t>
    <phoneticPr fontId="1" type="noConversion"/>
  </si>
  <si>
    <t>아이돌봄 지원사업</t>
    <phoneticPr fontId="1" type="noConversion"/>
  </si>
  <si>
    <t>대리</t>
    <phoneticPr fontId="1" type="noConversion"/>
  </si>
  <si>
    <t>임용일~2024.12.31.</t>
    <phoneticPr fontId="1" type="noConversion"/>
  </si>
  <si>
    <t>○ 아이돌봄 광역거점기관 업무 
 - 아이돌봄사업 관련 모니터링 업무
 - 아이돌봄 사업 내 교육, 홍보 및 예산 지원</t>
    <phoneticPr fontId="1" type="noConversion"/>
  </si>
  <si>
    <t>사회복지, 보육</t>
    <phoneticPr fontId="1" type="noConversion"/>
  </si>
  <si>
    <t xml:space="preserve">아이돌봄 서비스제공기관 지원 </t>
    <phoneticPr fontId="1" type="noConversion"/>
  </si>
  <si>
    <t>정책사업본부 돌봄사업실</t>
    <phoneticPr fontId="1" type="noConversion"/>
  </si>
  <si>
    <t>아이돌봄 지원사업</t>
    <phoneticPr fontId="1" type="noConversion"/>
  </si>
  <si>
    <t>대리</t>
    <phoneticPr fontId="1" type="noConversion"/>
  </si>
  <si>
    <t>경력단절여성등 경제활동촉진사업</t>
    <phoneticPr fontId="1" type="noConversion"/>
  </si>
  <si>
    <t>취업상담, 행정, 홍보</t>
    <phoneticPr fontId="1" type="noConversion"/>
  </si>
  <si>
    <t>임용일~2025.12.31.</t>
    <phoneticPr fontId="1" type="noConversion"/>
  </si>
  <si>
    <t>○ 채용 연계 인턴십 프로그램 운영 및 관리
 - 인턴십 신청 접수 및 매칭/관리 
 - 인턴십 문의 상담(전화 및 SNS)
 - 기타 인턴십 사업 홍보 등</t>
    <phoneticPr fontId="1" type="noConversion"/>
  </si>
  <si>
    <r>
      <t>정책사업본부 일</t>
    </r>
    <r>
      <rPr>
        <sz val="10"/>
        <rFont val="맑은 고딕"/>
        <family val="3"/>
        <charset val="129"/>
      </rPr>
      <t>∙</t>
    </r>
    <r>
      <rPr>
        <sz val="10"/>
        <rFont val="맑은 고딕"/>
        <family val="3"/>
        <charset val="129"/>
        <scheme val="minor"/>
      </rPr>
      <t>생활균형사업실</t>
    </r>
    <phoneticPr fontId="1" type="noConversion"/>
  </si>
  <si>
    <t>임용일~2023.9.</t>
    <phoneticPr fontId="1" type="noConversion"/>
  </si>
  <si>
    <r>
      <rPr>
        <sz val="11"/>
        <color rgb="FF000000"/>
        <rFont val="맑은 고딕"/>
        <family val="3"/>
        <charset val="129"/>
      </rPr>
      <t>※</t>
    </r>
    <r>
      <rPr>
        <sz val="11"/>
        <color rgb="FF000000"/>
        <rFont val="맑은 고딕"/>
        <family val="3"/>
        <charset val="129"/>
        <scheme val="minor"/>
      </rPr>
      <t xml:space="preserve"> 계약기간을 2년 초과하더라도 "기간제 및 단시간근로자 보호 등에 관한 법률" 제2장 제4조에 의거하여 정규직 전환 불가함</t>
    </r>
    <phoneticPr fontId="1" type="noConversion"/>
  </si>
  <si>
    <t xml:space="preserve">  * 수탁 운영 기간 연장 시 관련 서울시 지침 등에 의거하여 계약기간이 연장될 수 있음</t>
    <phoneticPr fontId="1" type="noConversion"/>
  </si>
  <si>
    <t>계약직 
(공통)</t>
    <phoneticPr fontId="1" type="noConversion"/>
  </si>
  <si>
    <t>※ 상기 채용 일정과 임용일은 코로나19 및 대내외 사정에 따라 연기 및 조정될수 있습니다.</t>
    <phoneticPr fontId="1" type="noConversion"/>
  </si>
  <si>
    <t>2023.4.13.(목)
~ 2023.4.24.(월)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</si>
</sst>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theme="1"/>
      <name val="맑은 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0" fillId="0" borderId="0" xfId="0" applyFill="1">
      <alignment vertical="center"/>
    </xf>
    <xf numFmtId="0" fontId="3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quotePrefix="1" applyFont="1" applyFill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8" fillId="0" borderId="1" xfId="0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1" xfId="0" quotePrefix="1" applyFont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0" xfId="1" applyFont="1" applyFill="1" applyAlignment="1">
      <alignment vertical="center"/>
    </xf>
    <xf numFmtId="0" fontId="18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left" vertical="center"/>
    </xf>
    <xf numFmtId="0" fontId="18" fillId="3" borderId="0" xfId="0" applyFont="1" applyFill="1" applyBorder="1">
      <alignment vertical="center"/>
    </xf>
    <xf numFmtId="0" fontId="18" fillId="3" borderId="0" xfId="0" applyFont="1" applyFill="1">
      <alignment vertical="center"/>
    </xf>
    <xf numFmtId="0" fontId="16" fillId="6" borderId="11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11" fillId="7" borderId="1" xfId="1" applyFont="1" applyFill="1" applyBorder="1" applyAlignment="1">
      <alignment horizontal="center" vertical="center" wrapText="1"/>
    </xf>
    <xf numFmtId="0" fontId="7" fillId="0" borderId="1" xfId="0" quotePrefix="1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justify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3" xfId="0" quotePrefix="1" applyFont="1" applyFill="1" applyBorder="1" applyAlignment="1">
      <alignment horizontal="center" vertical="center" wrapText="1"/>
    </xf>
    <xf numFmtId="0" fontId="20" fillId="3" borderId="18" xfId="0" quotePrefix="1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FFD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7928;&#51648;&#50980;_&#51064;&#49324;&#50629;&#47924;%20&#44288;&#47144;/3.%20&#51649;&#50896;&#52292;&#50857;/2023%20&#48660;&#46972;&#51064;&#46300;%20&#52292;&#50857;%20&#45824;&#54665;(&#50756;&#47308;)_2023&#45380;%20&#50629;&#52404;%20&#44228;&#50557;%20&#50504;&#54632;/1.%202023&#45380;%202~4&#48516;&#44592;%20&#52292;&#50857;%20&#49688;&#50836;&#51312;&#49324;(&#50756;&#47308;)_2&#48516;&#44592;%20&#52292;&#50857;%20&#50696;&#51221;/2.%20&#48512;&#49436;&#48324;%20&#49688;&#50836;%20&#52712;&#54633;_&#50756;&#47308;/&#48512;&#49436;&#48324;%20&#51228;&#52636;(&#47700;&#51068;%20&#54924;&#49888;)%20&#51088;&#47308;%20&#50896;&#48376;/&#46356;&#51648;&#53560;&#49457;&#48276;&#51396;&#50504;&#49900;&#51648;&#50896;&#49468;&#53552;_&#51060;&#51008;&#51221;&#49468;&#53552;&#51109;&#45784;/&#52572;&#51333;_2023.04.07/(&#52572;&#51333;0405)&#52292;&#50857;&#44228;&#54925;(2&#44060;&#48516;&#50556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채용예정인원"/>
      <sheetName val="자격요건"/>
    </sheetNames>
    <sheetDataSet>
      <sheetData sheetId="0">
        <row r="2">
          <cell r="D2" t="str">
            <v>서울디지털성범죄안심지원센터</v>
          </cell>
        </row>
      </sheetData>
      <sheetData sheetId="1">
        <row r="1">
          <cell r="A1" t="str">
            <v>구분</v>
          </cell>
          <cell r="B1" t="str">
            <v>연구 자격요건</v>
          </cell>
          <cell r="C1" t="str">
            <v>일반 자격요건</v>
          </cell>
        </row>
        <row r="2">
          <cell r="A2" t="str">
            <v>위촉연구원</v>
          </cell>
          <cell r="B2" t="str">
            <v>○ 해당분야 석사학위 소지자</v>
          </cell>
          <cell r="C2" t="str">
            <v>○ 해당분야 석사학위 소지자</v>
          </cell>
        </row>
        <row r="3">
          <cell r="A3" t="str">
            <v>행정조원</v>
          </cell>
          <cell r="B3" t="str">
            <v>○ 고등학교 졸업 이상자로서 행정업무를 보조할 능력이 있는 자</v>
          </cell>
          <cell r="C3" t="str">
            <v>○ 고등학교 졸업 이상자로서 행정업무를 보조할 능력이 있는 자</v>
          </cell>
        </row>
        <row r="4">
          <cell r="A4" t="str">
            <v>연구조원</v>
          </cell>
          <cell r="B4" t="str">
            <v>○ 고등학교 졸업 이상자로서 연구업무를 보조할 능력이 있는 자</v>
          </cell>
          <cell r="C4" t="str">
            <v>○ 고등학교 졸업 이상자로서 연구업무를 보조할 능력이 있는 자</v>
          </cell>
        </row>
        <row r="5">
          <cell r="A5" t="str">
            <v>회계컨설턴트</v>
          </cell>
          <cell r="B5" t="str">
            <v xml:space="preserve"> ○ 영유아 관련학과 학사학위 이상 소지자로 보육교사, 원장, 육아종합지원센터전문요원 중 
     하나 이상의 경력이 5년 이상인 자
 ○ 영유아 관련학과 석사학위 이상 소지자로 보육교사, 원장, 육아종합지원센터전문요원 중 
     하나 이상의 경력이 3년 이상인 자
  ※ 유치원 교사 경력 인정 가능
     (단, 어린이집 보육교사 또는 원장 경력이 1년 이상 있어야 함)
  ※ 서울형어린이집 신규공인 또는 재공인 평가 현장실사 경력이 있는자 우대 
  ※ 어린이집 평가인증 현장관찰자 경력이 있는자 우대 
  ※ 안심회계컨설팅, 모니터링 등 관련 경력이 있는자 우대  
  ※ 보육교사, 원장, 육아종합지원센터 전문요원 경력자 중 회계담당업무경력이 있는자 우대 </v>
          </cell>
          <cell r="C5" t="str">
            <v xml:space="preserve"> ○ 영유아 관련학과 학사학위 이상 소지자로 보육교사, 원장, 육아종합지원센터전문요원 중 
     하나 이상의 경력이 5년 이상인 자
 ○ 영유아 관련학과 석사학위 이상 소지자로 보육교사, 원장, 육아종합지원센터전문요원 중 
     하나 이상의 경력이 3년 이상인 자
  ※ 유치원 교사 경력 인정 가능
     (단, 어린이집 보육교사 또는 원장 경력이 1년 이상 있어야 함)
  ※ 서울형어린이집 신규공인 또는 재공인 평가 현장실사 경력이 있는자 우대 
  ※ 어린이집 평가인증 현장관찰자 경력이 있는자 우대 
  ※ 안심회계컨설팅, 모니터링 등 관련 경력이 있는자 우대  
  ※ 보육교사, 원장, 육아종합지원센터 전문요원 경력자 중 회계담당업무경력이 있는자 우대 </v>
          </cell>
        </row>
        <row r="6">
          <cell r="A6" t="str">
            <v>현장실사자</v>
          </cell>
          <cell r="B6" t="str">
            <v xml:space="preserve"> ○영유아 관련학과 학사학위 이상 소지자로 보육교사, 원장, 육아종합지원센터 보육전문요원
    중 하나 이상의 경력이 5년 이상인 자
 ○영유아 관련학과 석사학위 이상 소지자로 보육교사, 원장, 육아종합지원센터 보육전문요원
    중 하나 이상의 경력이 3년 이상인 자
※ 유치원 교사 경력 인정 가능 (단, 어린이집 보육교사 또는 원장 경력이 1년 이상 있어야 함)
&lt;특이사항&gt;
 - 서울형 재공인 평가 실사자 교육 이수 필수
 - 주 5일 근무(월~금 09:00~18:00 근무)   
 - 현재 재직 중 인자 제외(원장 및 보육교사, 컨설턴트 또는 모니터링 요원 등 중복 활동 불가)
    ※ 서울형어린이집 신규공인 또는 재공인 평가 현장실사 경력이 있는자 우대 
    ※ 평가인증 현장관찰자 경력이 있는자 우대 
    ※ 컨설팅, 모니터링 등 관련 경력이 있는자 우대  </v>
          </cell>
          <cell r="C6" t="str">
            <v xml:space="preserve"> ○영유아 관련학과 학사학위 이상 소지자로 보육교사, 원장, 육아종합지원센터 보육전문요원
    중 하나 이상의 경력이 5년 이상인 자
 ○영유아 관련학과 석사학위 이상 소지자로 보육교사, 원장, 육아종합지원센터 보육전문요원
    중 하나 이상의 경력이 3년 이상인 자
※ 유치원 교사 경력 인정 가능 (단, 어린이집 보육교사 또는 원장 경력이 1년 이상 있어야 함)
&lt;특이사항&gt;
 - 서울형 재공인 평가 실사자 교육 이수 필수
 - 주 5일 근무(월~금 09:00~18:00 근무)   
 - 현재 재직 중 인자 제외(원장 및 보육교사, 컨설턴트 또는 모니터링 요원 등 중복 활동 불가)
    ※ 서울형어린이집 신규공인 또는 재공인 평가 현장실사 경력이 있는자 우대 
    ※ 평가인증 현장관찰자 경력이 있는자 우대 
    ※ 컨설팅, 모니터링 등 관련 경력이 있는자 우대  </v>
          </cell>
        </row>
        <row r="7">
          <cell r="A7" t="str">
            <v>사업매니저
(뉴딜)</v>
          </cell>
          <cell r="B7" t="str">
            <v>○ 서울형 뉴딜일자리 자격기준에 맞으며 관련 전공 석사학위를 소지한 자
○ 서울형 뉴딜일자리 자격기준에 맞으며 4년제 대학 이상을 졸업하고 성평등 관련 업무
    및 행정 등 해당분야 1년 이상 재직 경력이 있는 자 
○ 서울형 뉴딜일자리 자격기준에 맞으며 성평등 관련 업무 및 행정 등 해당 분야에서
    5년 이상 재직경력이 있는 자</v>
          </cell>
          <cell r="C7" t="str">
            <v>○ 서울형 뉴딜일자리 자격기준에 맞으며 관련 전공 석사학위를 소지한 자
○ 서울형 뉴딜일자리 자격기준에 맞으며 4년제 대학 이상을 졸업하고 성평등 관련 업무
    및 행정 등 해당분야 1년 이상 재직 경력이 있는 자 
○ 서울형 뉴딜일자리 자격기준에 맞으며 성평등 관련 업무 및 행정 등 해당 분야에서
    5년 이상 재직경력이 있는 자</v>
          </cell>
        </row>
        <row r="8">
          <cell r="A8" t="str">
            <v>전담인력</v>
          </cell>
          <cell r="B8" t="str">
            <v>○ 직접 입력 부탁드립니다</v>
          </cell>
          <cell r="C8" t="str">
            <v>○ 직접 입력 부탁드립니다</v>
          </cell>
        </row>
        <row r="9">
          <cell r="A9" t="str">
            <v>1급
(대체인력)</v>
          </cell>
          <cell r="B9" t="str">
            <v>○ 대학조교수이상으로 해당분야에서 2년이상 경력자 또는 해당분야 박사학위 후 7년이상 경력자</v>
          </cell>
          <cell r="C9" t="str">
            <v>○ 대학조교수이상으로 해당분야에서 2년이상 경력자 또는 해당분야 박사학위 후 7년이상 경력자
○ 해당분야에서 20년이상 재직경력이 있는 자</v>
          </cell>
        </row>
        <row r="10">
          <cell r="A10" t="str">
            <v>2급
(대체인력)</v>
          </cell>
          <cell r="B10" t="str">
            <v>○ 해당분야의 박사학위를 취득한 후 해당분야에 2년이상 재직경력이 있는 자</v>
          </cell>
          <cell r="C10" t="str">
            <v>○ 해당분야의 박사학위를 취득한 후 해당분야에 2년이상 재직경력이 있는 자
○ 해당분야의 석사학위를 취득한 후 해당분야에 7년이상 재직경력이 있는 자
○ 해당분야에서 15년이상 재직경력이 있는 자</v>
          </cell>
        </row>
        <row r="11">
          <cell r="A11" t="str">
            <v>3급
(대체인력)</v>
          </cell>
          <cell r="B11" t="str">
            <v>○ 해당분야 박사학위 소지자</v>
          </cell>
          <cell r="C11" t="str">
            <v>○ 해당분야 박사학위 소지자
○ 해당분야의 석사학위를 취득한 후 해당분야에서 5년이상 재직경력이 있는 자
○ 해당분야에서 12년이상 재직경력이 있는 자</v>
          </cell>
        </row>
        <row r="12">
          <cell r="A12" t="str">
            <v>4급
(대체인력)</v>
          </cell>
          <cell r="B12" t="str">
            <v>○ 해당분야의 석사학위 취득 후 해당분야에 3년 이상 재직경력이 있는 자</v>
          </cell>
          <cell r="C12" t="str">
            <v>○ 해당분야의 석사학위 취득 후 해당분야에 3년 이상 재직경력이 있는 자
○ 해당분야 4년제 대학이상을 졸업하고 해당분야 7년이상 재직경력이 있는 자
○ 해당분야에서 10년이상 재직경력이 있는 자</v>
          </cell>
        </row>
        <row r="13">
          <cell r="A13" t="str">
            <v>5급
(대체인력)</v>
          </cell>
          <cell r="B13" t="str">
            <v>○ 해당분야 4년제 대학이상의 학력소지자
○ 해당분야 전문대이상 졸업으로 해당분야 3년이상 경력자
○ 해당분야에서 5년 이상 재직경력이 있는 자</v>
          </cell>
          <cell r="C13" t="str">
            <v>○ 해당분야 4년제 대학이상의 학력소지자
○ 해당분야 전문대이상 졸업으로 해당분야 3년이상 경력자
○ 해당분야에서 5년 이상 재직경력이 있는 자</v>
          </cell>
        </row>
        <row r="14">
          <cell r="A14" t="str">
            <v>6급
(대체인력)</v>
          </cell>
          <cell r="B14" t="str">
            <v>○ 고등학교 졸업이상의 학력소지자
○ 해당분야 자격증 소지자 또는 해당분야 경력자</v>
          </cell>
          <cell r="C14" t="str">
            <v>○ 고등학교 졸업이상의 학력소지자
○ 해당분야 자격증 소지자 또는 해당분야 경력자</v>
          </cell>
        </row>
        <row r="15">
          <cell r="A15" t="str">
            <v>기능직파트장
(대체인력)</v>
          </cell>
          <cell r="B15" t="str">
            <v>○ 해당분야 기사 이상 자격증 소지자
○ 해당분야 실무경력 8년 이상자
※ 자격선임의 경우 당해 자격 보유자</v>
          </cell>
          <cell r="C15" t="str">
            <v>○ 해당분야 기사 이상 자격증 소지자
○ 해당분야 실무경력 8년 이상자
※ 자격선임의 경우 당해 자격 보유자</v>
          </cell>
        </row>
        <row r="16">
          <cell r="A16" t="str">
            <v>기능직선임
(대체인력)</v>
          </cell>
          <cell r="B16" t="str">
            <v>○ 해당분야 자격증 소지(기능사 이상 등) 후 실무경력 3년 이상자
○ 해당분야 실무경력 5년 이상자</v>
          </cell>
          <cell r="C16" t="str">
            <v>○ 해당분야 자격증 소지(기능사 이상 등) 후 실무경력 3년 이상자
○ 해당분야 실무경력 5년 이상자</v>
          </cell>
        </row>
        <row r="17">
          <cell r="A17" t="str">
            <v>기능직주임
(대체인력)</v>
          </cell>
          <cell r="B17" t="str">
            <v>○ 해당분야 자격증 소지자(기능사 이상 등)
○ 해당분야 실무경력 2년 이상자
※ 경비, 주차, 미화분야 자격기준 : 만 50세 이상</v>
          </cell>
          <cell r="C17" t="str">
            <v>○ 해당분야 자격증 소지자(기능사 이상 등)
○ 해당분야 실무경력 2년 이상자
※ 경비, 주차, 미화분야 자격기준 : 만 50세 이상</v>
          </cell>
        </row>
        <row r="18">
          <cell r="A18" t="str">
            <v>1급</v>
          </cell>
          <cell r="B18" t="str">
            <v>○ 대학조교수이상으로 해당분야에서 2년이상 경력자 또는 해당분야 박사학위 후 7년이상 경력자</v>
          </cell>
          <cell r="C18" t="str">
            <v>○ 대학조교수이상으로 해당분야에서 2년이상 경력자 또는 해당분야 박사학위 후 7년이상 경력자
○ 해당분야에서 20년이상 재직경력이 있는 자</v>
          </cell>
        </row>
        <row r="19">
          <cell r="A19" t="str">
            <v>2급</v>
          </cell>
          <cell r="B19" t="str">
            <v>○ 해당분야의 박사학위를 취득한 후 해당분야에 2년이상 재직경력이 있는 자</v>
          </cell>
          <cell r="C19" t="str">
            <v>○ 해당분야의 박사학위를 취득한 후 해당분야에 2년이상 재직경력이 있는 자
○ 해당분야의 석사학위를 취득한 후 해당분야에 7년이상 재직경력이 있는 자
○ 해당분야에서 15년이상 재직경력이 있는 자</v>
          </cell>
        </row>
        <row r="20">
          <cell r="A20" t="str">
            <v>3급</v>
          </cell>
          <cell r="B20" t="str">
            <v>○ 해당분야 박사학위 소지자</v>
          </cell>
          <cell r="C20" t="str">
            <v>○ 해당분야 박사학위 소지자
○ 해당분야의 석사학위를 취득한 후 해당분야에서 5년이상 재직경력이 있는 자
○ 해당분야에서 12년이상 재직경력이 있는 자</v>
          </cell>
        </row>
        <row r="21">
          <cell r="A21" t="str">
            <v>4급</v>
          </cell>
          <cell r="B21" t="str">
            <v>○ 해당분야의 석사학위 취득 후 해당분야에 3년 이상 재직경력이 있는 자</v>
          </cell>
          <cell r="C21" t="str">
            <v>○ 해당분야의 석사학위 취득 후 해당분야에 3년 이상 재직경력이 있는 자
○ 해당분야 4년제 대학이상을 졸업하고 해당분야 7년이상 재직경력이 있는 자
○ 해당분야에서 10년이상 재직경력이 있는 자</v>
          </cell>
        </row>
        <row r="22">
          <cell r="A22" t="str">
            <v>5급</v>
          </cell>
          <cell r="B22" t="str">
            <v>○ 해당분야 4년제 대학이상의 학력소지자
○ 해당분야 전문대이상 졸업으로 해당분야 3년이상 경력자
○ 해당분야에서 5년 이상 재직경력이 있는 자</v>
          </cell>
          <cell r="C22" t="str">
            <v>○ 해당분야 4년제 대학이상의 학력소지자
○ 해당분야 전문대이상 졸업으로 해당분야 3년이상 경력자
○ 해당분야에서 5년 이상 재직경력이 있는 자</v>
          </cell>
        </row>
        <row r="23">
          <cell r="A23" t="str">
            <v>6급</v>
          </cell>
          <cell r="B23" t="str">
            <v>○ 고등학교 졸업이상의 학력소지자
○ 해당분야 자격증 소지자 또는 해당분야 경력자</v>
          </cell>
          <cell r="C23" t="str">
            <v>○ 고등학교 졸업이상의 학력소지자
○ 해당분야 자격증 소지자 또는 해당분야 경력자</v>
          </cell>
        </row>
        <row r="24">
          <cell r="A24" t="str">
            <v>기능직파트장</v>
          </cell>
          <cell r="B24" t="str">
            <v>○ 해당분야 기사 이상 자격증 소지자
○ 해당분야 실무경력 8년 이상자
※ 자격선임의 경우 당해 자격 보유자</v>
          </cell>
          <cell r="C24" t="str">
            <v>○ 해당분야 기사 이상 자격증 소지자
○ 해당분야 실무경력 8년 이상자
※ 자격선임의 경우 당해 자격 보유자</v>
          </cell>
        </row>
        <row r="25">
          <cell r="A25" t="str">
            <v>기능직선임</v>
          </cell>
          <cell r="B25" t="str">
            <v>○ 해당분야 자격증 소지(기능사 이상 등) 후 실무경력 3년 이상자
○ 해당분야 실무경력 5년 이상자</v>
          </cell>
          <cell r="C25" t="str">
            <v>○ 해당분야 자격증 소지(기능사 이상 등) 후 실무경력 3년 이상자
○ 해당분야 실무경력 5년 이상자</v>
          </cell>
        </row>
        <row r="26">
          <cell r="A26" t="str">
            <v>기능직주임</v>
          </cell>
          <cell r="B26" t="str">
            <v>○ 해당분야 자격증 소지자(기능사 이상 등)
○ 해당분야 실무경력 2년 이상자
※ 경비, 주차, 미화분야 자격기준 : 만 50세 이상</v>
          </cell>
          <cell r="C26" t="str">
            <v>○ 해당분야 자격증 소지자(기능사 이상 등)
○ 해당분야 실무경력 2년 이상자
※ 경비, 주차, 미화분야 자격기준 : 만 50세 이상</v>
          </cell>
        </row>
        <row r="27">
          <cell r="A27" t="str">
            <v>5급
(장애인 제한경쟁)</v>
          </cell>
          <cell r="B27" t="str">
            <v>○ 장애인으로 해당분야 4년제 대학이상의 학력소지자
○ 장애인으로 해당분야 전문대이상 졸업으로 해당분야 3년이상 경력자
○ 장애인으로 해당분야에서 5년 이상 재직경력이 있는 자</v>
          </cell>
          <cell r="C27" t="str">
            <v>○ 장애인으로 해당분야 4년제 대학이상의 학력소지자
○ 장애인으로 해당분야 전문대이상 졸업으로 해당분야 3년이상 경력자
○ 장애인으로 해당분야에서 5년 이상 재직경력이 있는 자</v>
          </cell>
        </row>
        <row r="28">
          <cell r="A28" t="str">
            <v>6급
(장애인 제한경쟁)</v>
          </cell>
          <cell r="B28" t="str">
            <v>○ 장애인으로 고등학교 졸업이상의 학력소지자
○ 장애인으로 해당분야 자격증 소지자 또는 해당분야 경력자</v>
          </cell>
          <cell r="C28" t="str">
            <v>○ 장애인으로 고등학교 졸업이상의 학력소지자
○ 장애인으로 해당분야 자격증 소지자 또는 해당분야 경력자</v>
          </cell>
        </row>
        <row r="29">
          <cell r="A29" t="str">
            <v>5급
(취업지원대상자 제한경쟁)</v>
          </cell>
          <cell r="B29" t="str">
            <v>○ 취업지원대상자로 해당분야 4년제 대학이상의 학력소지자
○ 취업지원대상자로 해당분야 전문대이상 졸업으로 해당분야 3년이상 경력자
○ 취업지원대상자로 해당분야에서 5년 이상 재직경력이 있는 자</v>
          </cell>
          <cell r="C29" t="str">
            <v>○ 취업지원대상자로 해당분야 4년제 대학이상의 학력소지자
○ 취업지원대상자로 해당분야 전문대이상 졸업으로 해당분야 3년이상 경력자
○ 취업지원대상자로 해당분야에서 5년 이상 재직경력이 있는 자</v>
          </cell>
        </row>
        <row r="30">
          <cell r="A30" t="str">
            <v>6급
(취업지원대상자 제한경쟁)</v>
          </cell>
          <cell r="B30" t="str">
            <v>○ 취업지원대상자로 장애인으로 고등학교 졸업이상의 학력소지자
○ 취업지원대상자로 장애인으로 해당분야 자격증 소지자 또는 해당분야 경력자</v>
          </cell>
          <cell r="C30" t="str">
            <v>○ 취업지원대상자로 장애인으로 고등학교 졸업이상의 학력소지자
○ 취업지원대상자로 장애인으로 해당분야 자격증 소지자 또는 해당분야 경력자</v>
          </cell>
        </row>
        <row r="31">
          <cell r="A31" t="str">
            <v>5급
(취업지원대상자 및 장애인 제한경쟁)</v>
          </cell>
          <cell r="B31" t="str">
            <v>○ 취업지원대상자 및 장애인으로 해당분야 4년제 대학이상의 학력소지자
○ 취업지원대상자 및 장애인으로 해당분야 전문대이상 졸업으로 해당분야 3년이상 경력자
○ 취업지원대상자 및 장애인으로 해당분야에서 5년 이상 재직경력이 있는 자</v>
          </cell>
          <cell r="C31" t="str">
            <v>○ 취업지원대상자 및 장애인으로 해당분야 4년제 대학이상의 학력소지자
○ 취업지원대상자 및 장애인으로 해당분야 전문대이상 졸업으로 해당분야 3년이상 경력자
○ 취업지원대상자 및 장애인으로 해당분야에서 5년 이상 재직경력이 있는 자</v>
          </cell>
        </row>
        <row r="32">
          <cell r="A32" t="str">
            <v>6급
(취업지원대상자 및 장애인 제한경쟁)</v>
          </cell>
          <cell r="B32" t="str">
            <v>○ 취업지원대상자 및 장애인으로 고등학교 졸업이상의 학력소지자
○ 취업지원대상자 및 장애인으로 해당분야 자격증 소지자 또는 해당분야 경력자</v>
          </cell>
          <cell r="C32" t="str">
            <v>○ 취업지원대상자 및 장애인으로 고등학교 졸업이상의 학력소지자
○ 취업지원대상자 및 장애인으로 해당분야 자격증 소지자 또는 해당분야 경력자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  <pageSetUpPr fitToPage="1"/>
  </sheetPr>
  <dimension ref="A1:L12"/>
  <sheetViews>
    <sheetView tabSelected="1" zoomScale="70" zoomScaleNormal="70" workbookViewId="0"/>
  </sheetViews>
  <sheetFormatPr defaultColWidth="18.25" defaultRowHeight="16.5" x14ac:dyDescent="0.3"/>
  <cols>
    <col min="1" max="1" width="15" customWidth="1"/>
    <col min="2" max="2" width="45.75" customWidth="1"/>
    <col min="3" max="3" width="38.5" customWidth="1"/>
    <col min="4" max="4" width="12" customWidth="1"/>
    <col min="5" max="5" width="15.875" customWidth="1"/>
    <col min="6" max="6" width="21" customWidth="1"/>
    <col min="7" max="7" width="5.25" bestFit="1" customWidth="1"/>
    <col min="8" max="8" width="17" customWidth="1"/>
    <col min="9" max="9" width="52.5" customWidth="1"/>
    <col min="10" max="10" width="73.125" customWidth="1"/>
    <col min="11" max="11" width="17" customWidth="1"/>
  </cols>
  <sheetData>
    <row r="1" spans="1:12" ht="29.25" customHeight="1" x14ac:dyDescent="0.3">
      <c r="A1" s="30" t="s">
        <v>7</v>
      </c>
      <c r="B1" s="30" t="s">
        <v>108</v>
      </c>
      <c r="C1" s="30" t="s">
        <v>109</v>
      </c>
      <c r="D1" s="31" t="s">
        <v>4</v>
      </c>
      <c r="E1" s="31" t="s">
        <v>6</v>
      </c>
      <c r="F1" s="31" t="s">
        <v>110</v>
      </c>
      <c r="G1" s="31" t="s">
        <v>0</v>
      </c>
      <c r="H1" s="31" t="s">
        <v>1</v>
      </c>
      <c r="I1" s="31" t="s">
        <v>2</v>
      </c>
      <c r="J1" s="31" t="s">
        <v>3</v>
      </c>
      <c r="K1" s="31" t="s">
        <v>111</v>
      </c>
    </row>
    <row r="2" spans="1:12" ht="67.5" x14ac:dyDescent="0.3">
      <c r="A2" s="26" t="s">
        <v>112</v>
      </c>
      <c r="B2" s="27" t="s">
        <v>130</v>
      </c>
      <c r="C2" s="27" t="s">
        <v>131</v>
      </c>
      <c r="D2" s="25" t="s">
        <v>70</v>
      </c>
      <c r="E2" s="25" t="s">
        <v>132</v>
      </c>
      <c r="F2" s="26" t="s">
        <v>133</v>
      </c>
      <c r="G2" s="25">
        <v>1</v>
      </c>
      <c r="H2" s="28" t="s">
        <v>134</v>
      </c>
      <c r="I2" s="24" t="s">
        <v>135</v>
      </c>
      <c r="J2" s="29" t="str">
        <f>IFERROR(VLOOKUP(F2,[1]자격요건!$A$1:$C$32,IF([1]채용예정인원!D2="연구",2,3),FALSE),"구분, 채용분야, 직급을 입력했음에도 자격조건이 나오지 않거나 실제 자격요건과 다른 경우 직접 입력해주시기 바랍니다.")</f>
        <v>○ 해당분야의 석사학위 취득 후 해당분야에 3년 이상 재직경력이 있는 자
○ 해당분야 4년제 대학이상을 졸업하고 해당분야 7년이상 재직경력이 있는 자
○ 해당분야에서 10년이상 재직경력이 있는 자</v>
      </c>
      <c r="K2" s="23" t="s">
        <v>136</v>
      </c>
      <c r="L2" s="33"/>
    </row>
    <row r="3" spans="1:12" ht="54" x14ac:dyDescent="0.3">
      <c r="A3" s="26" t="s">
        <v>112</v>
      </c>
      <c r="B3" s="27" t="s">
        <v>130</v>
      </c>
      <c r="C3" s="27" t="s">
        <v>131</v>
      </c>
      <c r="D3" s="25" t="s">
        <v>137</v>
      </c>
      <c r="E3" s="25" t="s">
        <v>107</v>
      </c>
      <c r="F3" s="26" t="s">
        <v>138</v>
      </c>
      <c r="G3" s="25">
        <v>2</v>
      </c>
      <c r="H3" s="28" t="s">
        <v>139</v>
      </c>
      <c r="I3" s="24" t="s">
        <v>140</v>
      </c>
      <c r="J3" s="29" t="s">
        <v>141</v>
      </c>
      <c r="K3" s="23" t="s">
        <v>136</v>
      </c>
      <c r="L3" s="33"/>
    </row>
    <row r="4" spans="1:12" ht="54" x14ac:dyDescent="0.3">
      <c r="A4" s="23" t="s">
        <v>71</v>
      </c>
      <c r="B4" s="25" t="s">
        <v>142</v>
      </c>
      <c r="C4" s="5" t="s">
        <v>143</v>
      </c>
      <c r="D4" s="25" t="s">
        <v>70</v>
      </c>
      <c r="E4" s="25" t="s">
        <v>144</v>
      </c>
      <c r="F4" s="25" t="s">
        <v>74</v>
      </c>
      <c r="G4" s="25">
        <v>1</v>
      </c>
      <c r="H4" s="25" t="s">
        <v>104</v>
      </c>
      <c r="I4" s="24" t="s">
        <v>145</v>
      </c>
      <c r="J4" s="6" t="s">
        <v>146</v>
      </c>
      <c r="K4" s="25" t="s">
        <v>147</v>
      </c>
    </row>
    <row r="5" spans="1:12" ht="54" x14ac:dyDescent="0.3">
      <c r="A5" s="23" t="s">
        <v>71</v>
      </c>
      <c r="B5" s="23" t="s">
        <v>148</v>
      </c>
      <c r="C5" s="5" t="s">
        <v>143</v>
      </c>
      <c r="D5" s="23" t="s">
        <v>70</v>
      </c>
      <c r="E5" s="23" t="s">
        <v>149</v>
      </c>
      <c r="F5" s="23" t="s">
        <v>72</v>
      </c>
      <c r="G5" s="23">
        <v>1</v>
      </c>
      <c r="H5" s="23" t="s">
        <v>168</v>
      </c>
      <c r="I5" s="24" t="s">
        <v>150</v>
      </c>
      <c r="J5" s="6" t="s">
        <v>151</v>
      </c>
      <c r="K5" s="23" t="s">
        <v>152</v>
      </c>
    </row>
    <row r="6" spans="1:12" ht="54" x14ac:dyDescent="0.3">
      <c r="A6" s="26" t="s">
        <v>113</v>
      </c>
      <c r="B6" s="34" t="s">
        <v>153</v>
      </c>
      <c r="C6" s="23" t="s">
        <v>75</v>
      </c>
      <c r="D6" s="23" t="s">
        <v>76</v>
      </c>
      <c r="E6" s="23" t="s">
        <v>154</v>
      </c>
      <c r="F6" s="23" t="s">
        <v>155</v>
      </c>
      <c r="G6" s="23">
        <v>1</v>
      </c>
      <c r="H6" s="24" t="s">
        <v>156</v>
      </c>
      <c r="I6" s="6" t="s">
        <v>157</v>
      </c>
      <c r="J6" s="35" t="s">
        <v>102</v>
      </c>
      <c r="K6" s="10" t="s">
        <v>158</v>
      </c>
    </row>
    <row r="7" spans="1:12" ht="54" x14ac:dyDescent="0.3">
      <c r="A7" s="26" t="s">
        <v>113</v>
      </c>
      <c r="B7" s="34" t="s">
        <v>159</v>
      </c>
      <c r="C7" s="23" t="s">
        <v>160</v>
      </c>
      <c r="D7" s="23" t="s">
        <v>137</v>
      </c>
      <c r="E7" s="23" t="s">
        <v>161</v>
      </c>
      <c r="F7" s="23" t="s">
        <v>162</v>
      </c>
      <c r="G7" s="23">
        <v>1</v>
      </c>
      <c r="H7" s="24" t="s">
        <v>156</v>
      </c>
      <c r="I7" s="6" t="s">
        <v>101</v>
      </c>
      <c r="J7" s="35" t="s">
        <v>103</v>
      </c>
      <c r="K7" s="10" t="s">
        <v>158</v>
      </c>
    </row>
    <row r="8" spans="1:12" ht="54" x14ac:dyDescent="0.3">
      <c r="A8" s="23" t="s">
        <v>71</v>
      </c>
      <c r="B8" s="23" t="s">
        <v>163</v>
      </c>
      <c r="C8" s="5" t="s">
        <v>167</v>
      </c>
      <c r="D8" s="14" t="s">
        <v>70</v>
      </c>
      <c r="E8" s="23" t="s">
        <v>164</v>
      </c>
      <c r="F8" s="14" t="s">
        <v>73</v>
      </c>
      <c r="G8" s="14">
        <v>1</v>
      </c>
      <c r="H8" s="23" t="s">
        <v>165</v>
      </c>
      <c r="I8" s="24" t="s">
        <v>166</v>
      </c>
      <c r="J8" s="13" t="s">
        <v>105</v>
      </c>
      <c r="K8" s="14" t="s">
        <v>106</v>
      </c>
    </row>
    <row r="9" spans="1:12" x14ac:dyDescent="0.3">
      <c r="A9" s="36" t="s">
        <v>5</v>
      </c>
      <c r="B9" s="36"/>
      <c r="C9" s="36"/>
      <c r="D9" s="36"/>
      <c r="E9" s="36"/>
      <c r="F9" s="36"/>
      <c r="G9" s="31">
        <f>SUM(G2:G8)</f>
        <v>8</v>
      </c>
      <c r="H9" s="31"/>
      <c r="I9" s="32"/>
      <c r="J9" s="32"/>
      <c r="K9" s="31"/>
    </row>
    <row r="10" spans="1:12" x14ac:dyDescent="0.3">
      <c r="A10" s="4" t="s">
        <v>169</v>
      </c>
    </row>
    <row r="11" spans="1:12" x14ac:dyDescent="0.3">
      <c r="A11" s="15" t="s">
        <v>170</v>
      </c>
      <c r="B11" s="1"/>
      <c r="D11" s="2"/>
      <c r="E11" s="2"/>
      <c r="F11" s="2"/>
      <c r="G11" s="2"/>
    </row>
    <row r="12" spans="1:12" x14ac:dyDescent="0.3">
      <c r="A12" s="4"/>
      <c r="C12" s="3"/>
      <c r="D12" s="3"/>
      <c r="E12" s="3"/>
      <c r="F12" s="3"/>
      <c r="G12" s="3"/>
    </row>
  </sheetData>
  <mergeCells count="1">
    <mergeCell ref="A9:F9"/>
  </mergeCells>
  <phoneticPr fontId="1" type="noConversion"/>
  <dataValidations count="4">
    <dataValidation type="list" allowBlank="1" showInputMessage="1" showErrorMessage="1" errorTitle="채용분야 오류" error="채용분야는 목록에서(연구, 사업, 경영, 시설)에서 선택해주시기 바랍니다." promptTitle="우측 하단 화살표 클릭" prompt="목록에서 선택하세요" sqref="D6:D7">
      <formula1>"연구,사업,경영,시설,감사"</formula1>
    </dataValidation>
    <dataValidation type="list" allowBlank="1" showInputMessage="1" showErrorMessage="1" errorTitle="채용분야 오류" error="채용분야는 목록에서(연구, 사업, 경영, 시설)에서 선택해주시기 바랍니다." promptTitle="우측 하단 화살표 클릭" prompt="목록에서 선택하세요" sqref="D2:D5 D8">
      <formula1>"연구,사업,경영,시설"</formula1>
    </dataValidation>
    <dataValidation type="list" allowBlank="1" showInputMessage="1" showErrorMessage="1" errorTitle="구분 입력 오류" error="목록에서 선택해주시기 바랍니다." promptTitle="우측 하단 화살표 클릭" prompt="목록에서 선택하세요" sqref="A4:A5 A8">
      <formula1>"정규직,계약직,계약직_대체인력,정규직_제한경쟁"</formula1>
    </dataValidation>
    <dataValidation type="list" allowBlank="1" showInputMessage="1" showErrorMessage="1" errorTitle="직급 입력 오류" error="목록에서 선택해주시기 바랍니다." promptTitle="우측 하단 화살표 클릭" prompt="목록에서 선택하세요" sqref="F8 F4:F5">
      <formula1>INDIRECT($A4)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12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U7"/>
  <sheetViews>
    <sheetView zoomScale="70" zoomScaleNormal="70" workbookViewId="0">
      <pane xSplit="2" ySplit="2" topLeftCell="C3" activePane="bottomRight" state="frozen"/>
      <selection activeCell="E4" sqref="E4:E5"/>
      <selection pane="topRight" activeCell="E4" sqref="E4:E5"/>
      <selection pane="bottomLeft" activeCell="E4" sqref="E4:E5"/>
      <selection pane="bottomRight" activeCell="A3" sqref="A3:A4"/>
    </sheetView>
  </sheetViews>
  <sheetFormatPr defaultColWidth="9" defaultRowHeight="12" x14ac:dyDescent="0.3"/>
  <cols>
    <col min="1" max="1" width="17.625" style="18" customWidth="1"/>
    <col min="2" max="2" width="17.875" style="18" customWidth="1"/>
    <col min="3" max="3" width="23.5" style="19" customWidth="1"/>
    <col min="4" max="4" width="44.375" style="19" customWidth="1"/>
    <col min="5" max="5" width="14.25" style="19" customWidth="1"/>
    <col min="6" max="6" width="28.375" style="19" customWidth="1"/>
    <col min="7" max="7" width="14.25" style="19" customWidth="1"/>
    <col min="8" max="8" width="12.5" style="19" customWidth="1"/>
    <col min="9" max="9" width="14.25" style="19" customWidth="1"/>
    <col min="10" max="10" width="14.625" style="19" customWidth="1"/>
    <col min="11" max="11" width="15" style="19" customWidth="1"/>
    <col min="12" max="15" width="12.875" style="19" customWidth="1"/>
    <col min="16" max="16" width="14.5" style="19" customWidth="1"/>
    <col min="17" max="17" width="14.125" style="19" customWidth="1"/>
    <col min="18" max="18" width="23.5" style="19" customWidth="1"/>
    <col min="19" max="19" width="15" style="19" customWidth="1"/>
    <col min="20" max="16384" width="9" style="19"/>
  </cols>
  <sheetData>
    <row r="1" spans="1:21" ht="35.25" customHeight="1" x14ac:dyDescent="0.3">
      <c r="A1" s="62" t="s">
        <v>85</v>
      </c>
      <c r="B1" s="64" t="s">
        <v>86</v>
      </c>
      <c r="C1" s="66" t="s">
        <v>77</v>
      </c>
      <c r="D1" s="66" t="s">
        <v>87</v>
      </c>
      <c r="E1" s="68" t="s">
        <v>88</v>
      </c>
      <c r="F1" s="68"/>
      <c r="G1" s="68"/>
      <c r="H1" s="68"/>
      <c r="I1" s="68"/>
      <c r="J1" s="68"/>
      <c r="K1" s="69" t="s">
        <v>91</v>
      </c>
      <c r="L1" s="69"/>
      <c r="M1" s="69"/>
      <c r="N1" s="69"/>
      <c r="O1" s="69"/>
      <c r="P1" s="69"/>
      <c r="Q1" s="49" t="s">
        <v>89</v>
      </c>
      <c r="R1" s="49"/>
      <c r="S1" s="50" t="s">
        <v>90</v>
      </c>
    </row>
    <row r="2" spans="1:21" ht="42" customHeight="1" thickBot="1" x14ac:dyDescent="0.35">
      <c r="A2" s="63"/>
      <c r="B2" s="65"/>
      <c r="C2" s="67"/>
      <c r="D2" s="67"/>
      <c r="E2" s="20" t="s">
        <v>81</v>
      </c>
      <c r="F2" s="20" t="s">
        <v>78</v>
      </c>
      <c r="G2" s="20" t="s">
        <v>79</v>
      </c>
      <c r="H2" s="20" t="s">
        <v>92</v>
      </c>
      <c r="I2" s="20" t="s">
        <v>93</v>
      </c>
      <c r="J2" s="20" t="s">
        <v>80</v>
      </c>
      <c r="K2" s="21" t="s">
        <v>94</v>
      </c>
      <c r="L2" s="21" t="s">
        <v>95</v>
      </c>
      <c r="M2" s="21" t="s">
        <v>96</v>
      </c>
      <c r="N2" s="21" t="s">
        <v>97</v>
      </c>
      <c r="O2" s="21" t="s">
        <v>82</v>
      </c>
      <c r="P2" s="21" t="s">
        <v>98</v>
      </c>
      <c r="Q2" s="22" t="s">
        <v>99</v>
      </c>
      <c r="R2" s="22" t="s">
        <v>83</v>
      </c>
      <c r="S2" s="51"/>
    </row>
    <row r="3" spans="1:21" ht="299.25" customHeight="1" thickTop="1" x14ac:dyDescent="0.3">
      <c r="A3" s="52" t="s">
        <v>171</v>
      </c>
      <c r="B3" s="54" t="s">
        <v>173</v>
      </c>
      <c r="C3" s="56" t="s">
        <v>123</v>
      </c>
      <c r="D3" s="58" t="s">
        <v>124</v>
      </c>
      <c r="E3" s="60" t="s">
        <v>125</v>
      </c>
      <c r="F3" s="39" t="s">
        <v>114</v>
      </c>
      <c r="G3" s="58" t="s">
        <v>84</v>
      </c>
      <c r="H3" s="58" t="s">
        <v>122</v>
      </c>
      <c r="I3" s="39" t="s">
        <v>126</v>
      </c>
      <c r="J3" s="41" t="s">
        <v>127</v>
      </c>
      <c r="K3" s="43" t="s">
        <v>115</v>
      </c>
      <c r="L3" s="39" t="s">
        <v>116</v>
      </c>
      <c r="M3" s="45" t="s">
        <v>128</v>
      </c>
      <c r="N3" s="47" t="s">
        <v>117</v>
      </c>
      <c r="O3" s="39" t="s">
        <v>118</v>
      </c>
      <c r="P3" s="43" t="s">
        <v>119</v>
      </c>
      <c r="Q3" s="43" t="s">
        <v>129</v>
      </c>
      <c r="R3" s="41" t="s">
        <v>120</v>
      </c>
      <c r="S3" s="37" t="s">
        <v>121</v>
      </c>
      <c r="U3" s="19" t="s">
        <v>100</v>
      </c>
    </row>
    <row r="4" spans="1:21" ht="299.25" customHeight="1" thickBot="1" x14ac:dyDescent="0.35">
      <c r="A4" s="53"/>
      <c r="B4" s="55"/>
      <c r="C4" s="57"/>
      <c r="D4" s="59"/>
      <c r="E4" s="61"/>
      <c r="F4" s="40"/>
      <c r="G4" s="59"/>
      <c r="H4" s="59"/>
      <c r="I4" s="40"/>
      <c r="J4" s="42"/>
      <c r="K4" s="44"/>
      <c r="L4" s="40"/>
      <c r="M4" s="46"/>
      <c r="N4" s="48"/>
      <c r="O4" s="40"/>
      <c r="P4" s="44"/>
      <c r="Q4" s="44"/>
      <c r="R4" s="42"/>
      <c r="S4" s="38"/>
    </row>
    <row r="5" spans="1:21" s="16" customFormat="1" ht="16.5" x14ac:dyDescent="0.3">
      <c r="A5" s="17" t="s">
        <v>172</v>
      </c>
      <c r="M5" s="19"/>
      <c r="N5" s="19"/>
    </row>
    <row r="6" spans="1:21" s="16" customFormat="1" ht="16.5" x14ac:dyDescent="0.3">
      <c r="A6" s="17"/>
      <c r="M6" s="19"/>
      <c r="N6" s="19"/>
    </row>
    <row r="7" spans="1:21" ht="12.75" customHeight="1" x14ac:dyDescent="0.3"/>
  </sheetData>
  <mergeCells count="27">
    <mergeCell ref="Q1:R1"/>
    <mergeCell ref="S1:S2"/>
    <mergeCell ref="A3:A4"/>
    <mergeCell ref="B3:B4"/>
    <mergeCell ref="C3:C4"/>
    <mergeCell ref="D3:D4"/>
    <mergeCell ref="E3:E4"/>
    <mergeCell ref="F3:F4"/>
    <mergeCell ref="G3:G4"/>
    <mergeCell ref="H3:H4"/>
    <mergeCell ref="A1:A2"/>
    <mergeCell ref="B1:B2"/>
    <mergeCell ref="C1:C2"/>
    <mergeCell ref="D1:D2"/>
    <mergeCell ref="E1:J1"/>
    <mergeCell ref="K1:P1"/>
    <mergeCell ref="S3:S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</mergeCells>
  <phoneticPr fontId="1" type="noConversion"/>
  <printOptions horizontalCentered="1"/>
  <pageMargins left="0.25" right="0.25" top="0.75" bottom="0.75" header="0.3" footer="0.3"/>
  <pageSetup paperSize="12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B5" sqref="B5"/>
    </sheetView>
  </sheetViews>
  <sheetFormatPr defaultRowHeight="16.5" x14ac:dyDescent="0.3"/>
  <cols>
    <col min="1" max="1" width="19.625" customWidth="1"/>
    <col min="2" max="2" width="80.5" customWidth="1"/>
    <col min="3" max="3" width="85.125" customWidth="1"/>
  </cols>
  <sheetData>
    <row r="1" spans="1:3" x14ac:dyDescent="0.3">
      <c r="A1" s="11" t="s">
        <v>24</v>
      </c>
      <c r="B1" s="11" t="s">
        <v>23</v>
      </c>
      <c r="C1" s="11" t="s">
        <v>25</v>
      </c>
    </row>
    <row r="2" spans="1:3" x14ac:dyDescent="0.3">
      <c r="A2" s="10" t="s">
        <v>12</v>
      </c>
      <c r="B2" s="8" t="s">
        <v>21</v>
      </c>
      <c r="C2" s="8" t="s">
        <v>21</v>
      </c>
    </row>
    <row r="3" spans="1:3" x14ac:dyDescent="0.3">
      <c r="A3" s="10" t="s">
        <v>13</v>
      </c>
      <c r="B3" s="7" t="s">
        <v>15</v>
      </c>
      <c r="C3" s="7" t="s">
        <v>15</v>
      </c>
    </row>
    <row r="4" spans="1:3" x14ac:dyDescent="0.3">
      <c r="A4" s="10" t="s">
        <v>14</v>
      </c>
      <c r="B4" s="7" t="s">
        <v>20</v>
      </c>
      <c r="C4" s="7" t="s">
        <v>20</v>
      </c>
    </row>
    <row r="5" spans="1:3" ht="165" x14ac:dyDescent="0.3">
      <c r="A5" s="10" t="s">
        <v>27</v>
      </c>
      <c r="B5" s="9" t="s">
        <v>29</v>
      </c>
      <c r="C5" s="9" t="s">
        <v>28</v>
      </c>
    </row>
    <row r="6" spans="1:3" ht="198" x14ac:dyDescent="0.3">
      <c r="A6" s="10" t="s">
        <v>8</v>
      </c>
      <c r="B6" s="9" t="s">
        <v>35</v>
      </c>
      <c r="C6" s="9" t="s">
        <v>35</v>
      </c>
    </row>
    <row r="7" spans="1:3" ht="82.5" x14ac:dyDescent="0.3">
      <c r="A7" s="12" t="s">
        <v>37</v>
      </c>
      <c r="B7" s="9" t="s">
        <v>50</v>
      </c>
      <c r="C7" s="9" t="s">
        <v>36</v>
      </c>
    </row>
    <row r="8" spans="1:3" x14ac:dyDescent="0.3">
      <c r="A8" s="10" t="s">
        <v>52</v>
      </c>
      <c r="B8" s="12" t="s">
        <v>51</v>
      </c>
      <c r="C8" s="12" t="s">
        <v>51</v>
      </c>
    </row>
    <row r="9" spans="1:3" ht="33" x14ac:dyDescent="0.3">
      <c r="A9" s="12" t="s">
        <v>30</v>
      </c>
      <c r="B9" s="9" t="s">
        <v>54</v>
      </c>
      <c r="C9" s="9" t="s">
        <v>53</v>
      </c>
    </row>
    <row r="10" spans="1:3" ht="49.5" x14ac:dyDescent="0.3">
      <c r="A10" s="12" t="s">
        <v>31</v>
      </c>
      <c r="B10" s="9" t="s">
        <v>26</v>
      </c>
      <c r="C10" s="9" t="s">
        <v>22</v>
      </c>
    </row>
    <row r="11" spans="1:3" ht="49.5" x14ac:dyDescent="0.3">
      <c r="A11" s="12" t="s">
        <v>32</v>
      </c>
      <c r="B11" s="9" t="s">
        <v>56</v>
      </c>
      <c r="C11" s="9" t="s">
        <v>55</v>
      </c>
    </row>
    <row r="12" spans="1:3" ht="49.5" x14ac:dyDescent="0.3">
      <c r="A12" s="12" t="s">
        <v>11</v>
      </c>
      <c r="B12" s="9" t="s">
        <v>58</v>
      </c>
      <c r="C12" s="9" t="s">
        <v>57</v>
      </c>
    </row>
    <row r="13" spans="1:3" ht="49.5" x14ac:dyDescent="0.3">
      <c r="A13" s="12" t="s">
        <v>34</v>
      </c>
      <c r="B13" s="9" t="s">
        <v>59</v>
      </c>
      <c r="C13" s="9" t="s">
        <v>59</v>
      </c>
    </row>
    <row r="14" spans="1:3" ht="33" x14ac:dyDescent="0.3">
      <c r="A14" s="12" t="s">
        <v>33</v>
      </c>
      <c r="B14" s="9" t="s">
        <v>60</v>
      </c>
      <c r="C14" s="9" t="s">
        <v>60</v>
      </c>
    </row>
    <row r="15" spans="1:3" ht="49.5" x14ac:dyDescent="0.3">
      <c r="A15" s="12" t="s">
        <v>47</v>
      </c>
      <c r="B15" s="9" t="s">
        <v>61</v>
      </c>
      <c r="C15" s="9" t="s">
        <v>61</v>
      </c>
    </row>
    <row r="16" spans="1:3" ht="33" x14ac:dyDescent="0.3">
      <c r="A16" s="12" t="s">
        <v>48</v>
      </c>
      <c r="B16" s="9" t="s">
        <v>62</v>
      </c>
      <c r="C16" s="9" t="s">
        <v>62</v>
      </c>
    </row>
    <row r="17" spans="1:3" ht="49.5" x14ac:dyDescent="0.3">
      <c r="A17" s="12" t="s">
        <v>49</v>
      </c>
      <c r="B17" s="9" t="s">
        <v>63</v>
      </c>
      <c r="C17" s="9" t="s">
        <v>63</v>
      </c>
    </row>
    <row r="18" spans="1:3" ht="33" x14ac:dyDescent="0.3">
      <c r="A18" s="10" t="s">
        <v>16</v>
      </c>
      <c r="B18" s="9" t="s">
        <v>54</v>
      </c>
      <c r="C18" s="9" t="s">
        <v>53</v>
      </c>
    </row>
    <row r="19" spans="1:3" ht="49.5" x14ac:dyDescent="0.3">
      <c r="A19" s="10" t="s">
        <v>17</v>
      </c>
      <c r="B19" s="9" t="s">
        <v>26</v>
      </c>
      <c r="C19" s="9" t="s">
        <v>22</v>
      </c>
    </row>
    <row r="20" spans="1:3" ht="49.5" x14ac:dyDescent="0.3">
      <c r="A20" s="10" t="s">
        <v>9</v>
      </c>
      <c r="B20" s="9" t="s">
        <v>56</v>
      </c>
      <c r="C20" s="9" t="s">
        <v>55</v>
      </c>
    </row>
    <row r="21" spans="1:3" ht="49.5" x14ac:dyDescent="0.3">
      <c r="A21" s="10" t="s">
        <v>18</v>
      </c>
      <c r="B21" s="9" t="s">
        <v>58</v>
      </c>
      <c r="C21" s="9" t="s">
        <v>57</v>
      </c>
    </row>
    <row r="22" spans="1:3" ht="49.5" x14ac:dyDescent="0.3">
      <c r="A22" s="10" t="s">
        <v>19</v>
      </c>
      <c r="B22" s="9" t="s">
        <v>59</v>
      </c>
      <c r="C22" s="9" t="s">
        <v>59</v>
      </c>
    </row>
    <row r="23" spans="1:3" ht="33" x14ac:dyDescent="0.3">
      <c r="A23" s="10" t="s">
        <v>10</v>
      </c>
      <c r="B23" s="9" t="s">
        <v>60</v>
      </c>
      <c r="C23" s="9" t="s">
        <v>60</v>
      </c>
    </row>
    <row r="24" spans="1:3" ht="49.5" x14ac:dyDescent="0.3">
      <c r="A24" s="10" t="s">
        <v>44</v>
      </c>
      <c r="B24" s="9" t="s">
        <v>61</v>
      </c>
      <c r="C24" s="9" t="s">
        <v>61</v>
      </c>
    </row>
    <row r="25" spans="1:3" ht="33" x14ac:dyDescent="0.3">
      <c r="A25" s="10" t="s">
        <v>45</v>
      </c>
      <c r="B25" s="9" t="s">
        <v>62</v>
      </c>
      <c r="C25" s="9" t="s">
        <v>62</v>
      </c>
    </row>
    <row r="26" spans="1:3" ht="49.5" x14ac:dyDescent="0.3">
      <c r="A26" s="10" t="s">
        <v>46</v>
      </c>
      <c r="B26" s="9" t="s">
        <v>63</v>
      </c>
      <c r="C26" s="9" t="s">
        <v>63</v>
      </c>
    </row>
    <row r="27" spans="1:3" ht="49.5" x14ac:dyDescent="0.3">
      <c r="A27" s="12" t="s">
        <v>38</v>
      </c>
      <c r="B27" s="9" t="s">
        <v>64</v>
      </c>
      <c r="C27" s="9" t="s">
        <v>64</v>
      </c>
    </row>
    <row r="28" spans="1:3" ht="33" x14ac:dyDescent="0.3">
      <c r="A28" s="12" t="s">
        <v>39</v>
      </c>
      <c r="B28" s="9" t="s">
        <v>65</v>
      </c>
      <c r="C28" s="9" t="s">
        <v>65</v>
      </c>
    </row>
    <row r="29" spans="1:3" ht="49.5" x14ac:dyDescent="0.3">
      <c r="A29" s="12" t="s">
        <v>40</v>
      </c>
      <c r="B29" s="9" t="s">
        <v>66</v>
      </c>
      <c r="C29" s="9" t="s">
        <v>66</v>
      </c>
    </row>
    <row r="30" spans="1:3" ht="49.5" x14ac:dyDescent="0.3">
      <c r="A30" s="12" t="s">
        <v>41</v>
      </c>
      <c r="B30" s="9" t="s">
        <v>67</v>
      </c>
      <c r="C30" s="9" t="s">
        <v>67</v>
      </c>
    </row>
    <row r="31" spans="1:3" ht="49.5" x14ac:dyDescent="0.3">
      <c r="A31" s="12" t="s">
        <v>42</v>
      </c>
      <c r="B31" s="9" t="s">
        <v>69</v>
      </c>
      <c r="C31" s="9" t="s">
        <v>69</v>
      </c>
    </row>
    <row r="32" spans="1:3" ht="49.5" x14ac:dyDescent="0.3">
      <c r="A32" s="12" t="s">
        <v>43</v>
      </c>
      <c r="B32" s="9" t="s">
        <v>68</v>
      </c>
      <c r="C32" s="9" t="s">
        <v>68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7</vt:i4>
      </vt:variant>
    </vt:vector>
  </HeadingPairs>
  <TitlesOfParts>
    <vt:vector size="10" baseType="lpstr">
      <vt:lpstr>5회채용예정인원(계약직_수탁사무)</vt:lpstr>
      <vt:lpstr>5회채용절차_계약직</vt:lpstr>
      <vt:lpstr>자격요건</vt:lpstr>
      <vt:lpstr>'5회채용예정인원(계약직_수탁사무)'!Print_Area</vt:lpstr>
      <vt:lpstr>'5회채용절차_계약직'!Print_Area</vt:lpstr>
      <vt:lpstr>'5회채용예정인원(계약직_수탁사무)'!Print_Titles</vt:lpstr>
      <vt:lpstr>계약직</vt:lpstr>
      <vt:lpstr>계약직_대체인력</vt:lpstr>
      <vt:lpstr>정규직</vt:lpstr>
      <vt:lpstr>정규직_제한경쟁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정수연</dc:creator>
  <cp:lastModifiedBy>1</cp:lastModifiedBy>
  <cp:lastPrinted>2023-04-07T08:13:07Z</cp:lastPrinted>
  <dcterms:created xsi:type="dcterms:W3CDTF">2019-05-21T05:15:56Z</dcterms:created>
  <dcterms:modified xsi:type="dcterms:W3CDTF">2023-04-12T09:15:57Z</dcterms:modified>
</cp:coreProperties>
</file>